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735" windowHeight="73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6" i="1" l="1"/>
  <c r="B11" i="1"/>
  <c r="B9" i="1"/>
  <c r="B8" i="1"/>
  <c r="B10" i="1"/>
  <c r="B7" i="1"/>
  <c r="B5" i="1"/>
  <c r="B14" i="1" l="1"/>
</calcChain>
</file>

<file path=xl/sharedStrings.xml><?xml version="1.0" encoding="utf-8"?>
<sst xmlns="http://schemas.openxmlformats.org/spreadsheetml/2006/main" count="10" uniqueCount="10">
  <si>
    <t>Administracion y mantencion de recintos deportivos</t>
  </si>
  <si>
    <t>Deporte Recreativo</t>
  </si>
  <si>
    <t>Deporte Formativo</t>
  </si>
  <si>
    <t>Deporte Competitivo</t>
  </si>
  <si>
    <t>Eventos deportivos</t>
  </si>
  <si>
    <t>Presupuesto Municipal</t>
  </si>
  <si>
    <t>TOTAL</t>
  </si>
  <si>
    <t xml:space="preserve">SUBVENCIONES </t>
  </si>
  <si>
    <t>El Deporte va a Tu Barrio</t>
  </si>
  <si>
    <t>Plazas y Parques Entretenidas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</si>
</sst>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165" fontId="0" fillId="0" borderId="2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4"/>
  <sheetViews>
    <sheetView tabSelected="1" workbookViewId="0">
      <selection activeCell="B5" sqref="B5"/>
    </sheetView>
  </sheetViews>
  <sheetFormatPr baseColWidth="10" defaultRowHeight="15" x14ac:dyDescent="0.25"/>
  <cols>
    <col min="1" max="1" width="51.85546875" customWidth="1"/>
    <col min="2" max="2" width="21.5703125" bestFit="1" customWidth="1"/>
  </cols>
  <sheetData>
    <row r="2" spans="1:2" ht="15.75" thickBot="1" x14ac:dyDescent="0.3"/>
    <row r="3" spans="1:2" x14ac:dyDescent="0.25">
      <c r="A3" s="6" t="s">
        <v>7</v>
      </c>
      <c r="B3" s="6" t="s">
        <v>5</v>
      </c>
    </row>
    <row r="4" spans="1:2" ht="15.75" thickBot="1" x14ac:dyDescent="0.3">
      <c r="A4" s="7"/>
      <c r="B4" s="7">
        <v>2015</v>
      </c>
    </row>
    <row r="5" spans="1:2" x14ac:dyDescent="0.25">
      <c r="A5" s="5" t="s">
        <v>0</v>
      </c>
      <c r="B5" s="8">
        <f>41278471*5</f>
        <v>206392355</v>
      </c>
    </row>
    <row r="6" spans="1:2" x14ac:dyDescent="0.25">
      <c r="A6" s="1" t="s">
        <v>1</v>
      </c>
      <c r="B6" s="2">
        <f>30580661*5</f>
        <v>152903305</v>
      </c>
    </row>
    <row r="7" spans="1:2" x14ac:dyDescent="0.25">
      <c r="A7" s="1" t="s">
        <v>2</v>
      </c>
      <c r="B7" s="2">
        <f>7612383*5</f>
        <v>38061915</v>
      </c>
    </row>
    <row r="8" spans="1:2" x14ac:dyDescent="0.25">
      <c r="A8" s="1" t="s">
        <v>3</v>
      </c>
      <c r="B8" s="2">
        <f>7566445*5</f>
        <v>37832225</v>
      </c>
    </row>
    <row r="9" spans="1:2" x14ac:dyDescent="0.25">
      <c r="A9" s="1" t="s">
        <v>4</v>
      </c>
      <c r="B9" s="2">
        <f>4125000*5</f>
        <v>20625000</v>
      </c>
    </row>
    <row r="10" spans="1:2" x14ac:dyDescent="0.25">
      <c r="A10" s="1" t="s">
        <v>8</v>
      </c>
      <c r="B10" s="2">
        <f>6989040*5</f>
        <v>34945200</v>
      </c>
    </row>
    <row r="11" spans="1:2" x14ac:dyDescent="0.25">
      <c r="A11" s="1" t="s">
        <v>9</v>
      </c>
      <c r="B11" s="2">
        <f>1848000*5</f>
        <v>9240000</v>
      </c>
    </row>
    <row r="14" spans="1:2" x14ac:dyDescent="0.25">
      <c r="A14" s="3" t="s">
        <v>6</v>
      </c>
      <c r="B14" s="4">
        <f>SUM(B5:B11)</f>
        <v>500000000</v>
      </c>
    </row>
  </sheetData>
  <pageMargins left="0.70866141732283472" right="0.70866141732283472" top="0.74803149606299213" bottom="0.74803149606299213" header="0.31496062992125984" footer="0.31496062992125984"/>
  <pageSetup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SoftPack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WarezMaster®</dc:creator>
  <cp:lastModifiedBy>Usuario</cp:lastModifiedBy>
  <cp:lastPrinted>2012-05-01T17:03:48Z</cp:lastPrinted>
  <dcterms:created xsi:type="dcterms:W3CDTF">2011-12-28T15:22:06Z</dcterms:created>
  <dcterms:modified xsi:type="dcterms:W3CDTF">2015-07-20T12:39:20Z</dcterms:modified>
</cp:coreProperties>
</file>